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11760" activeTab="2"/>
  </bookViews>
  <sheets>
    <sheet name="Instructions" sheetId="4" r:id="rId1"/>
    <sheet name="3 Year Average" sheetId="2" r:id="rId2"/>
    <sheet name="NAICS % +- Comparison" sheetId="3" r:id="rId3"/>
  </sheets>
  <calcPr calcId="145621"/>
</workbook>
</file>

<file path=xl/calcChain.xml><?xml version="1.0" encoding="utf-8"?>
<calcChain xmlns="http://schemas.openxmlformats.org/spreadsheetml/2006/main">
  <c r="J9" i="2" l="1"/>
  <c r="J7" i="2"/>
  <c r="J5" i="2"/>
  <c r="H13" i="2"/>
  <c r="D15" i="3" s="1"/>
  <c r="F13" i="2"/>
  <c r="D13" i="2"/>
  <c r="H11" i="2"/>
  <c r="D13" i="3" s="1"/>
  <c r="F11" i="2"/>
  <c r="D11" i="2"/>
  <c r="D15" i="2" l="1"/>
  <c r="J13" i="3" s="1"/>
  <c r="D17" i="2"/>
  <c r="J15" i="3" s="1"/>
</calcChain>
</file>

<file path=xl/sharedStrings.xml><?xml version="1.0" encoding="utf-8"?>
<sst xmlns="http://schemas.openxmlformats.org/spreadsheetml/2006/main" count="37" uniqueCount="33">
  <si>
    <t>http://stats.bls.gov/iif/oshsum.htm</t>
  </si>
  <si>
    <t>Insert number of TOTAL Recordable Injuries in the yellow box for each year</t>
  </si>
  <si>
    <t>DART FOR EACH YEAR</t>
  </si>
  <si>
    <t>TCIR FOR EACH YEAR</t>
  </si>
  <si>
    <t>TCIR 3 YEAR AVERAGE</t>
  </si>
  <si>
    <t>Totals</t>
  </si>
  <si>
    <t>DART 3 YEAR AVERAGE</t>
  </si>
  <si>
    <t>Calculations</t>
  </si>
  <si>
    <t>TCIR = (# TCIR Cases X 200,000) / Total Hrs Worked</t>
  </si>
  <si>
    <t>DART = (# DART Cases X 200,000) / Total Hrs Worked</t>
  </si>
  <si>
    <t>DART = ((Facility DART Rate – NAICS Rate ) / NAICS Rate) X 100 = % above or below</t>
  </si>
  <si>
    <t>TCIR = ((Facility TCIR Rate – NAICS Rate ) / NAICS Rate) X 100 = % above or below</t>
  </si>
  <si>
    <t>TCIR % ABOVE or BELOW NAICS Rate National Average</t>
  </si>
  <si>
    <t>DART % ABOVE or BELOW NAICS Rate National Average</t>
  </si>
  <si>
    <t>Facilities 3-year Average Rate vs NAICS</t>
  </si>
  <si>
    <t>Facilities Previous Year Rate vs NAICS</t>
  </si>
  <si>
    <t>Link to Table of Current Publication for NAICS Code Rates</t>
  </si>
  <si>
    <t>Instructions</t>
  </si>
  <si>
    <t>The 3-year average tab will calculate a facilities TCIR and DART rate for each year including the 3-year average</t>
  </si>
  <si>
    <t>Data is to be entered ONLY in the colored boxes as noted</t>
  </si>
  <si>
    <t>NACIS Year Used</t>
  </si>
  <si>
    <t>Insert number of DART Injuries in the yellow box for each year</t>
  </si>
  <si>
    <t>Insert Year in green box i.e. 2014</t>
  </si>
  <si>
    <t xml:space="preserve">Insert total hours worked in the blue box for each year </t>
  </si>
  <si>
    <t>The NAICS % Comparison tab will calculate the % a facilities Rates are above or below the NAICS code data that is entered for the given year selected</t>
  </si>
  <si>
    <t>The NAICS % Comparison tab will also calculate the % a facilities 3-year Average rates are above or below the NAICS code data that is entered for the given year selected</t>
  </si>
  <si>
    <t xml:space="preserve">Enter Site's Previous Year TCIR </t>
  </si>
  <si>
    <t xml:space="preserve">Enter Site's Previous Year DART </t>
  </si>
  <si>
    <t>Enter TCIR 3 YEAR AVERAGE</t>
  </si>
  <si>
    <t>Enter DART 3 YEAR AVERAGE</t>
  </si>
  <si>
    <t>NACIS</t>
  </si>
  <si>
    <t>Enter NAICS TCIR Rate for comparison</t>
  </si>
  <si>
    <t>Enter NAICS DART Rate for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</si>
</sst>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164" fontId="5" fillId="3" borderId="2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bls.gov/iif/oshs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/>
  </sheetViews>
  <sheetFormatPr defaultRowHeight="12.75" x14ac:dyDescent="0.2"/>
  <cols>
    <col min="2" max="2" width="147.42578125" customWidth="1"/>
  </cols>
  <sheetData>
    <row r="2" spans="2:2" x14ac:dyDescent="0.2">
      <c r="B2" s="3" t="s">
        <v>17</v>
      </c>
    </row>
    <row r="4" spans="2:2" x14ac:dyDescent="0.2">
      <c r="B4" s="8" t="s">
        <v>18</v>
      </c>
    </row>
    <row r="5" spans="2:2" x14ac:dyDescent="0.2">
      <c r="B5" s="8" t="s">
        <v>19</v>
      </c>
    </row>
    <row r="7" spans="2:2" x14ac:dyDescent="0.2">
      <c r="B7" s="8" t="s">
        <v>24</v>
      </c>
    </row>
    <row r="8" spans="2:2" x14ac:dyDescent="0.2">
      <c r="B8" s="8" t="s">
        <v>25</v>
      </c>
    </row>
    <row r="9" spans="2:2" x14ac:dyDescent="0.2">
      <c r="B9" s="8" t="s">
        <v>19</v>
      </c>
    </row>
    <row r="11" spans="2:2" x14ac:dyDescent="0.2">
      <c r="B11" s="8"/>
    </row>
    <row r="12" spans="2:2" x14ac:dyDescent="0.2">
      <c r="B1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"/>
  <sheetViews>
    <sheetView zoomScale="80" zoomScaleNormal="80" workbookViewId="0">
      <selection activeCell="H3" sqref="H3"/>
    </sheetView>
  </sheetViews>
  <sheetFormatPr defaultRowHeight="12.75" x14ac:dyDescent="0.2"/>
  <cols>
    <col min="2" max="2" width="26.85546875" style="5" customWidth="1"/>
    <col min="4" max="4" width="17.28515625" customWidth="1"/>
    <col min="5" max="5" width="2.85546875" customWidth="1"/>
    <col min="6" max="6" width="16" customWidth="1"/>
    <col min="7" max="7" width="2.5703125" customWidth="1"/>
    <col min="8" max="8" width="17.140625" customWidth="1"/>
    <col min="10" max="10" width="20.85546875" style="6" hidden="1" customWidth="1"/>
  </cols>
  <sheetData>
    <row r="3" spans="2:10" ht="26.25" customHeight="1" x14ac:dyDescent="0.2">
      <c r="B3" s="2" t="s">
        <v>22</v>
      </c>
      <c r="D3" s="25">
        <v>2016</v>
      </c>
      <c r="E3" s="10"/>
      <c r="F3" s="25">
        <v>2017</v>
      </c>
      <c r="G3" s="10"/>
      <c r="H3" s="25">
        <v>2018</v>
      </c>
      <c r="J3" s="9" t="s">
        <v>5</v>
      </c>
    </row>
    <row r="4" spans="2:10" x14ac:dyDescent="0.2">
      <c r="D4" s="6"/>
      <c r="E4" s="6"/>
      <c r="F4" s="6"/>
      <c r="G4" s="6"/>
      <c r="H4" s="6"/>
    </row>
    <row r="5" spans="2:10" ht="37.5" customHeight="1" x14ac:dyDescent="0.2">
      <c r="B5" s="2" t="s">
        <v>1</v>
      </c>
      <c r="D5" s="23"/>
      <c r="E5" s="9"/>
      <c r="F5" s="24"/>
      <c r="G5" s="9"/>
      <c r="H5" s="24"/>
      <c r="J5" s="6">
        <f>SUM(D5:H5)</f>
        <v>0</v>
      </c>
    </row>
    <row r="6" spans="2:10" x14ac:dyDescent="0.2">
      <c r="D6" s="6"/>
      <c r="E6" s="6"/>
      <c r="F6" s="6"/>
      <c r="G6" s="6"/>
      <c r="H6" s="6"/>
    </row>
    <row r="7" spans="2:10" ht="39" customHeight="1" x14ac:dyDescent="0.2">
      <c r="B7" s="2" t="s">
        <v>21</v>
      </c>
      <c r="D7" s="24"/>
      <c r="E7" s="6"/>
      <c r="F7" s="24"/>
      <c r="G7" s="6"/>
      <c r="H7" s="24"/>
      <c r="J7" s="6">
        <f>SUM(D7:H7)</f>
        <v>0</v>
      </c>
    </row>
    <row r="8" spans="2:10" x14ac:dyDescent="0.2">
      <c r="D8" s="6"/>
      <c r="E8" s="6"/>
      <c r="F8" s="6"/>
      <c r="G8" s="6"/>
      <c r="H8" s="6"/>
    </row>
    <row r="9" spans="2:10" ht="39.75" customHeight="1" x14ac:dyDescent="0.2">
      <c r="B9" s="2" t="s">
        <v>23</v>
      </c>
      <c r="D9" s="22"/>
      <c r="E9" s="11"/>
      <c r="F9" s="22"/>
      <c r="G9" s="11"/>
      <c r="H9" s="22"/>
      <c r="J9" s="11">
        <f>SUM(D9:H9)</f>
        <v>0</v>
      </c>
    </row>
    <row r="10" spans="2:10" ht="13.5" thickBot="1" x14ac:dyDescent="0.25">
      <c r="D10" s="6"/>
      <c r="E10" s="6"/>
      <c r="F10" s="6"/>
      <c r="G10" s="6"/>
      <c r="H10" s="6"/>
    </row>
    <row r="11" spans="2:10" ht="21.75" customHeight="1" thickBot="1" x14ac:dyDescent="0.3">
      <c r="B11" s="7" t="s">
        <v>3</v>
      </c>
      <c r="D11" s="12" t="e">
        <f>((D5*200000)/D9)</f>
        <v>#DIV/0!</v>
      </c>
      <c r="E11" s="13"/>
      <c r="F11" s="12" t="e">
        <f>((F5*200000)/F9)</f>
        <v>#DIV/0!</v>
      </c>
      <c r="G11" s="14"/>
      <c r="H11" s="12" t="e">
        <f>((H5*200000)/H9)</f>
        <v>#DIV/0!</v>
      </c>
    </row>
    <row r="12" spans="2:10" ht="18.75" thickBot="1" x14ac:dyDescent="0.25">
      <c r="D12" s="13"/>
      <c r="E12" s="13"/>
      <c r="F12" s="14"/>
      <c r="G12" s="14"/>
      <c r="H12" s="14"/>
    </row>
    <row r="13" spans="2:10" ht="21.75" customHeight="1" thickBot="1" x14ac:dyDescent="0.3">
      <c r="B13" s="7" t="s">
        <v>2</v>
      </c>
      <c r="D13" s="12" t="e">
        <f>((D7*200000)/D9)</f>
        <v>#DIV/0!</v>
      </c>
      <c r="E13" s="13"/>
      <c r="F13" s="12" t="e">
        <f>((F7*200000)/F9)</f>
        <v>#DIV/0!</v>
      </c>
      <c r="G13" s="14"/>
      <c r="H13" s="12" t="e">
        <f>((H7*200000)/H9)</f>
        <v>#DIV/0!</v>
      </c>
    </row>
    <row r="14" spans="2:10" ht="18.75" thickBot="1" x14ac:dyDescent="0.25">
      <c r="D14" s="13"/>
      <c r="E14" s="13"/>
      <c r="F14" s="13"/>
      <c r="G14" s="13"/>
      <c r="H14" s="13"/>
    </row>
    <row r="15" spans="2:10" ht="32.25" thickBot="1" x14ac:dyDescent="0.3">
      <c r="B15" s="7" t="s">
        <v>4</v>
      </c>
      <c r="D15" s="12" t="e">
        <f>((J5*200000)/J9)</f>
        <v>#DIV/0!</v>
      </c>
      <c r="E15" s="13"/>
      <c r="F15" s="13"/>
      <c r="G15" s="13"/>
      <c r="H15" s="13"/>
    </row>
    <row r="16" spans="2:10" ht="18.75" thickBot="1" x14ac:dyDescent="0.25">
      <c r="D16" s="13"/>
      <c r="E16" s="13"/>
      <c r="F16" s="13"/>
      <c r="G16" s="13"/>
      <c r="H16" s="13"/>
    </row>
    <row r="17" spans="2:8" ht="32.25" thickBot="1" x14ac:dyDescent="0.3">
      <c r="B17" s="7" t="s">
        <v>6</v>
      </c>
      <c r="D17" s="12" t="e">
        <f>((J7*200000)/J9)</f>
        <v>#DIV/0!</v>
      </c>
      <c r="E17" s="13"/>
      <c r="F17" s="13"/>
      <c r="G17" s="13"/>
      <c r="H17" s="13"/>
    </row>
    <row r="18" spans="2:8" x14ac:dyDescent="0.2">
      <c r="D18" s="6"/>
      <c r="E18" s="6"/>
      <c r="F18" s="6"/>
      <c r="G18" s="6"/>
      <c r="H18" s="6"/>
    </row>
    <row r="19" spans="2:8" x14ac:dyDescent="0.2">
      <c r="D19" s="6"/>
      <c r="E19" s="6"/>
      <c r="F19" s="6"/>
      <c r="G19" s="6"/>
      <c r="H19" s="6"/>
    </row>
    <row r="20" spans="2:8" x14ac:dyDescent="0.2">
      <c r="B20" s="2" t="s">
        <v>7</v>
      </c>
      <c r="C20" s="3"/>
      <c r="D20" s="9"/>
      <c r="E20" s="9"/>
      <c r="F20" s="6"/>
      <c r="G20" s="6"/>
      <c r="H20" s="6"/>
    </row>
    <row r="21" spans="2:8" ht="26.25" customHeight="1" x14ac:dyDescent="0.2">
      <c r="B21" s="32" t="s">
        <v>8</v>
      </c>
      <c r="C21" s="33"/>
      <c r="D21" s="33"/>
      <c r="E21" s="33"/>
    </row>
    <row r="22" spans="2:8" ht="26.25" customHeight="1" x14ac:dyDescent="0.2">
      <c r="B22" s="32" t="s">
        <v>9</v>
      </c>
      <c r="C22" s="33"/>
      <c r="D22" s="33"/>
      <c r="E22" s="33"/>
    </row>
  </sheetData>
  <mergeCells count="2">
    <mergeCell ref="B21:E21"/>
    <mergeCell ref="B22:E2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80" zoomScaleNormal="80" workbookViewId="0">
      <selection activeCell="E3" sqref="E3"/>
    </sheetView>
  </sheetViews>
  <sheetFormatPr defaultRowHeight="12.75" x14ac:dyDescent="0.2"/>
  <cols>
    <col min="2" max="2" width="23.28515625" customWidth="1"/>
    <col min="4" max="4" width="13.28515625" customWidth="1"/>
    <col min="8" max="8" width="19.5703125" customWidth="1"/>
    <col min="9" max="9" width="5.42578125" customWidth="1"/>
    <col min="10" max="10" width="12.140625" customWidth="1"/>
  </cols>
  <sheetData>
    <row r="1" spans="2:13" ht="15" x14ac:dyDescent="0.25">
      <c r="B1" s="29" t="s">
        <v>16</v>
      </c>
      <c r="D1" s="1"/>
      <c r="G1" s="4" t="s">
        <v>0</v>
      </c>
    </row>
    <row r="2" spans="2:13" ht="13.5" thickBot="1" x14ac:dyDescent="0.25"/>
    <row r="3" spans="2:13" ht="51" customHeight="1" thickBot="1" x14ac:dyDescent="0.3">
      <c r="B3" s="26" t="s">
        <v>31</v>
      </c>
      <c r="D3" s="28"/>
      <c r="G3" s="20" t="s">
        <v>20</v>
      </c>
      <c r="H3" s="30">
        <v>2017</v>
      </c>
    </row>
    <row r="4" spans="2:13" ht="16.5" thickBot="1" x14ac:dyDescent="0.3">
      <c r="B4" s="7"/>
      <c r="D4" s="16"/>
    </row>
    <row r="5" spans="2:13" ht="54" customHeight="1" thickBot="1" x14ac:dyDescent="0.3">
      <c r="B5" s="26" t="s">
        <v>32</v>
      </c>
      <c r="D5" s="28"/>
      <c r="G5" s="27" t="s">
        <v>30</v>
      </c>
      <c r="H5" s="31"/>
    </row>
    <row r="6" spans="2:13" ht="15.75" x14ac:dyDescent="0.25">
      <c r="B6" s="7"/>
      <c r="D6" s="17"/>
    </row>
    <row r="7" spans="2:13" ht="15.75" x14ac:dyDescent="0.25">
      <c r="B7" s="37" t="s">
        <v>15</v>
      </c>
      <c r="C7" s="37"/>
      <c r="D7" s="37"/>
      <c r="E7" s="38"/>
      <c r="F7" s="38"/>
      <c r="G7" s="38"/>
      <c r="H7" s="37" t="s">
        <v>14</v>
      </c>
      <c r="I7" s="37"/>
      <c r="J7" s="37"/>
      <c r="K7" s="38"/>
      <c r="L7" s="38"/>
      <c r="M7" s="38"/>
    </row>
    <row r="8" spans="2:13" ht="15.75" thickBot="1" x14ac:dyDescent="0.25">
      <c r="D8" s="16"/>
    </row>
    <row r="9" spans="2:13" ht="44.25" customHeight="1" thickBot="1" x14ac:dyDescent="0.3">
      <c r="B9" s="7" t="s">
        <v>26</v>
      </c>
      <c r="D9" s="15"/>
      <c r="H9" s="7" t="s">
        <v>28</v>
      </c>
      <c r="J9" s="15"/>
    </row>
    <row r="10" spans="2:13" ht="15.75" thickBot="1" x14ac:dyDescent="0.25">
      <c r="B10" s="5"/>
      <c r="H10" s="5"/>
      <c r="J10" s="16"/>
    </row>
    <row r="11" spans="2:13" ht="48.75" customHeight="1" thickBot="1" x14ac:dyDescent="0.3">
      <c r="B11" s="7" t="s">
        <v>27</v>
      </c>
      <c r="D11" s="15"/>
      <c r="H11" s="7" t="s">
        <v>29</v>
      </c>
      <c r="J11" s="21"/>
    </row>
    <row r="12" spans="2:13" ht="13.5" thickBot="1" x14ac:dyDescent="0.25"/>
    <row r="13" spans="2:13" ht="65.25" customHeight="1" thickBot="1" x14ac:dyDescent="0.3">
      <c r="B13" s="7" t="s">
        <v>12</v>
      </c>
      <c r="D13" s="19" t="e">
        <f>((D9-D3)/D3)*100</f>
        <v>#DIV/0!</v>
      </c>
      <c r="H13" s="7" t="s">
        <v>12</v>
      </c>
      <c r="J13" s="19" t="e">
        <f>((J9-D3)/D3)*100</f>
        <v>#DIV/0!</v>
      </c>
    </row>
    <row r="14" spans="2:13" ht="15.75" thickBot="1" x14ac:dyDescent="0.25">
      <c r="J14" s="18"/>
    </row>
    <row r="15" spans="2:13" ht="65.25" customHeight="1" thickBot="1" x14ac:dyDescent="0.3">
      <c r="B15" s="7" t="s">
        <v>13</v>
      </c>
      <c r="D15" s="19" t="e">
        <f>((D11-D5)/D5)*100</f>
        <v>#DIV/0!</v>
      </c>
      <c r="H15" s="7" t="s">
        <v>13</v>
      </c>
      <c r="J15" s="19" t="e">
        <f>((J11-D5)/D5)*100</f>
        <v>#DIV/0!</v>
      </c>
    </row>
    <row r="17" spans="2:9" x14ac:dyDescent="0.2">
      <c r="B17" s="8" t="s">
        <v>7</v>
      </c>
    </row>
    <row r="18" spans="2:9" x14ac:dyDescent="0.2">
      <c r="B18" s="34" t="s">
        <v>11</v>
      </c>
      <c r="C18" s="35"/>
      <c r="D18" s="35"/>
      <c r="E18" s="35"/>
      <c r="F18" s="36"/>
      <c r="G18" s="36"/>
      <c r="H18" s="36"/>
      <c r="I18" s="36"/>
    </row>
    <row r="19" spans="2:9" x14ac:dyDescent="0.2">
      <c r="B19" s="34" t="s">
        <v>10</v>
      </c>
      <c r="C19" s="35"/>
      <c r="D19" s="35"/>
      <c r="E19" s="35"/>
      <c r="F19" s="36"/>
      <c r="G19" s="36"/>
      <c r="H19" s="36"/>
      <c r="I19" s="36"/>
    </row>
  </sheetData>
  <mergeCells count="4">
    <mergeCell ref="B18:I18"/>
    <mergeCell ref="B19:I19"/>
    <mergeCell ref="H7:M7"/>
    <mergeCell ref="B7:G7"/>
  </mergeCells>
  <phoneticPr fontId="0" type="noConversion"/>
  <hyperlinks>
    <hyperlink ref="G1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3 Year Average</vt:lpstr>
      <vt:lpstr>NAICS % +- Comparison</vt:lpstr>
    </vt:vector>
  </TitlesOfParts>
  <Company>GE 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Vigezzi</dc:creator>
  <cp:lastModifiedBy>N0$upport</cp:lastModifiedBy>
  <dcterms:created xsi:type="dcterms:W3CDTF">2006-04-13T19:44:53Z</dcterms:created>
  <dcterms:modified xsi:type="dcterms:W3CDTF">2019-01-03T14:47:32Z</dcterms:modified>
</cp:coreProperties>
</file>